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bin" ContentType="application/vnd.openxmlformats-officedocument.oleObject"/>
  <Default Extension="rels" ContentType="application/vnd.openxmlformats-package.relationships+xml"/>
  <Default Extension="jpeg" ContentType="image/jpe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BPU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<sst xmlns="http://schemas.openxmlformats.org/spreadsheetml/2006/main" count="49" uniqueCount="49">
  <si>
    <t xml:space="preserve">C A D R E  D E  R E P O N S E</t>
  </si>
  <si>
    <t>Nature</t>
  </si>
  <si>
    <t xml:space="preserve">Ne pas modifier les valeurs</t>
  </si>
  <si>
    <t xml:space="preserve">Prix unitaires</t>
  </si>
  <si>
    <t xml:space="preserve">Prix total</t>
  </si>
  <si>
    <t xml:space="preserve">Délai de livraison maximal</t>
  </si>
  <si>
    <t>Commentaires</t>
  </si>
  <si>
    <t xml:space="preserve">CONSOMMABLES D'IMPRESSION</t>
  </si>
  <si>
    <t xml:space="preserve">volume total 
d'impressions :</t>
  </si>
  <si>
    <t xml:space="preserve">La capacité connue par la COMUE</t>
  </si>
  <si>
    <t xml:space="preserve">avec cette capacité, le besoin serait de</t>
  </si>
  <si>
    <t>HT</t>
  </si>
  <si>
    <t>TTC</t>
  </si>
  <si>
    <t xml:space="preserve">ZEBRA ZXP3</t>
  </si>
  <si>
    <t xml:space="preserve">Imprimante ZEBRA ZXP3 - Rubans d’impression 1 face couleur YMCKO</t>
  </si>
  <si>
    <t xml:space="preserve">Imprimante ZEBRA ZXP3 - Kit de nettoyage</t>
  </si>
  <si>
    <t xml:space="preserve">(Si besoin, insérer une ligne au- dessus )</t>
  </si>
  <si>
    <t xml:space="preserve">ZEBRA ZC 350</t>
  </si>
  <si>
    <t xml:space="preserve">Imprimante ZEBRA ZC350 - Rubans d’impression 1 face couleur YMCKO</t>
  </si>
  <si>
    <t xml:space="preserve">Imprimante ZEBRA ZC350 - Rubans d’impression 1 face couleur Long Life YMCKO</t>
  </si>
  <si>
    <t xml:space="preserve">Imprimante ZEBRA ZC350 - Kit de nettoyage (2000 faces imprimées)</t>
  </si>
  <si>
    <t xml:space="preserve">Imprimante ZEBRA ZC350 - Kit de nettoyage (5000 faces imprimées)</t>
  </si>
  <si>
    <t xml:space="preserve">MAGICARD 300 Signature - Ruban 300 faces couleur</t>
  </si>
  <si>
    <t xml:space="preserve">MAGICARD 300 Signature - Kit de nettoyage 10 bandes </t>
  </si>
  <si>
    <t xml:space="preserve">Autre matériel  : ajoutez autant de lignes que de consommables proposés </t>
  </si>
  <si>
    <t xml:space="preserve">CONSOMMABLES D'IMPRIMANTE (Entretien et Accessoires)</t>
  </si>
  <si>
    <t xml:space="preserve">Imprimante ZEBRA ZXP3 - Alimentation</t>
  </si>
  <si>
    <t xml:space="preserve">Imprimante ZEBRA ZXP3 - Mandrin</t>
  </si>
  <si>
    <t>...?</t>
  </si>
  <si>
    <t xml:space="preserve">Imprimante ZEBRA ZC 350 - Alimentation</t>
  </si>
  <si>
    <t xml:space="preserve">Imprimante ZEBRA ZC 350 - Mandrin</t>
  </si>
  <si>
    <t xml:space="preserve">… ?</t>
  </si>
  <si>
    <t xml:space="preserve">MAGICARD 300 SIGNATURE</t>
  </si>
  <si>
    <t xml:space="preserve">Imprimante MAGICARD 300- Alimentation</t>
  </si>
  <si>
    <t xml:space="preserve">Imprimante MAGICARD 300 - Mandrin</t>
  </si>
  <si>
    <t xml:space="preserve">Autres consommables d'imprimante …??</t>
  </si>
  <si>
    <t xml:space="preserve">Autre matériel  : ajoutez autant de ligne que de consommables proposés </t>
  </si>
  <si>
    <t xml:space="preserve">LES DIFFERENTS NIVEAUX DE SUPPORT (incluant les frais de port) / pour l'ensemble des imprimantes du marché</t>
  </si>
  <si>
    <t xml:space="preserve">délai support proposé (maximum 8 heures ouvrées)</t>
  </si>
  <si>
    <t xml:space="preserve">Niveau 0 : Assistance à distance assurée par le fournisseur</t>
  </si>
  <si>
    <t xml:space="preserve">Décrire le niveau de support et de son fonctionnement</t>
  </si>
  <si>
    <t xml:space="preserve">Niveau 1 : En Atelier par le fournisseur (envoi de l'imprimante)</t>
  </si>
  <si>
    <t xml:space="preserve">Niveau 2 : En atelier par le constructeur (envoi de l'imprimante)</t>
  </si>
  <si>
    <t xml:space="preserve">LES DIFFERENTS FRAIS DE LIVRAISON (Description)</t>
  </si>
  <si>
    <t xml:space="preserve">Frais de livraison forfaitaire - par commande établissement</t>
  </si>
  <si>
    <t xml:space="preserve">estimation de 20 livraisons</t>
  </si>
  <si>
    <t xml:space="preserve">Frais de transport forfaitaire des imprimantes en cas de support niveau 1</t>
  </si>
  <si>
    <t xml:space="preserve">Décrire le fonctionnement</t>
  </si>
  <si>
    <t xml:space="preserve">Frais de transport forfaitaire des imprimantes en cas de support niveau 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</si>
</sst>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_-* #,##0.00&quot; €&quot;_-;\-* #,##0.00&quot; €&quot;_-;_-* \-??&quot; €&quot;_-;_-@_-"/>
  </numFmts>
  <fonts count="15">
    <font>
      <sz val="10.000000"/>
      <color theme="1"/>
      <name val="Calibri"/>
      <scheme val="minor"/>
    </font>
    <font>
      <sz val="11.000000"/>
      <name val="Calibri"/>
    </font>
    <font>
      <sz val="11.000000"/>
      <color rgb="FF9C0006"/>
      <name val="Calibri"/>
      <scheme val="minor"/>
    </font>
    <font>
      <sz val="11.000000"/>
      <color rgb="FF3F3F76"/>
      <name val="Calibri"/>
      <scheme val="minor"/>
    </font>
    <font>
      <b/>
      <sz val="14.000000"/>
      <name val="Calibri"/>
      <scheme val="minor"/>
    </font>
    <font>
      <b/>
      <sz val="14.000000"/>
      <color indexed="63"/>
      <name val="Calibri"/>
      <scheme val="minor"/>
    </font>
    <font>
      <sz val="10.000000"/>
      <name val="Calibri"/>
      <scheme val="minor"/>
    </font>
    <font>
      <sz val="10.000000"/>
      <color indexed="63"/>
      <name val="Calibri"/>
      <scheme val="minor"/>
    </font>
    <font>
      <b/>
      <sz val="12.000000"/>
      <color indexed="65"/>
      <name val="Calibri"/>
      <scheme val="minor"/>
    </font>
    <font>
      <b/>
      <sz val="12.000000"/>
      <name val="Calibri"/>
      <scheme val="minor"/>
    </font>
    <font>
      <b/>
      <sz val="12.000000"/>
      <color indexed="63"/>
      <name val="Calibri"/>
      <scheme val="minor"/>
    </font>
    <font>
      <sz val="12.000000"/>
      <name val="Calibri"/>
      <scheme val="minor"/>
    </font>
    <font>
      <sz val="12.000000"/>
      <color theme="1"/>
      <name val="Calibri"/>
      <scheme val="minor"/>
    </font>
    <font>
      <b/>
      <sz val="12.000000"/>
      <color theme="1"/>
      <name val="Calibri"/>
      <scheme val="minor"/>
    </font>
    <font>
      <sz val="12.000000"/>
      <color indexed="63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indexed="47"/>
        <bgColor indexed="47"/>
      </patternFill>
    </fill>
    <fill>
      <patternFill patternType="solid">
        <fgColor indexed="5"/>
        <bgColor indexed="5"/>
      </patternFill>
    </fill>
    <fill>
      <patternFill patternType="solid">
        <fgColor rgb="FFF29E75"/>
        <bgColor rgb="FFF29E75"/>
      </patternFill>
    </fill>
    <fill>
      <patternFill patternType="solid">
        <fgColor rgb="FFD2DEEF"/>
        <bgColor rgb="FFD2DEEF"/>
      </patternFill>
    </fill>
    <fill>
      <patternFill patternType="solid">
        <fgColor theme="2" tint="-0.499984740745262"/>
      </patternFill>
    </fill>
    <fill>
      <patternFill patternType="solid">
        <fgColor indexed="26"/>
        <bgColor indexed="5"/>
      </patternFill>
    </fill>
    <fill>
      <patternFill patternType="solid">
        <fgColor theme="0" tint="-0.049989318521683403"/>
      </patternFill>
    </fill>
    <fill>
      <patternFill patternType="solid">
        <fgColor theme="2" tint="-0.249977111117893"/>
      </patternFill>
    </fill>
    <fill>
      <patternFill patternType="solid">
        <fgColor theme="2" tint="-0.099978637043366805"/>
      </patternFill>
    </fill>
  </fills>
  <borders count="88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ck">
        <color auto="1"/>
      </left>
      <right style="none"/>
      <top style="none"/>
      <bottom style="none"/>
      <diagonal style="none"/>
    </border>
    <border>
      <left style="none"/>
      <right style="thick">
        <color auto="1"/>
      </right>
      <top style="none"/>
      <bottom style="none"/>
      <diagonal style="none"/>
    </border>
    <border>
      <left style="thick">
        <color auto="1"/>
      </left>
      <right style="none"/>
      <top style="none"/>
      <bottom style="thick">
        <color auto="1"/>
      </bottom>
      <diagonal style="none"/>
    </border>
    <border>
      <left style="none"/>
      <right style="none"/>
      <top style="none"/>
      <bottom style="thick">
        <color auto="1"/>
      </bottom>
      <diagonal style="none"/>
    </border>
    <border>
      <left style="none"/>
      <right style="thick">
        <color auto="1"/>
      </right>
      <top style="none"/>
      <bottom style="thick">
        <color auto="1"/>
      </bottom>
      <diagonal style="none"/>
    </border>
    <border>
      <left style="medium">
        <color indexed="65"/>
      </left>
      <right style="medium">
        <color indexed="65"/>
      </right>
      <top style="thick">
        <color auto="1"/>
      </top>
      <bottom style="none"/>
      <diagonal style="none"/>
    </border>
    <border>
      <left style="medium">
        <color indexed="65"/>
      </left>
      <right style="none"/>
      <top style="thick">
        <color auto="1"/>
      </top>
      <bottom style="none"/>
      <diagonal style="none"/>
    </border>
    <border>
      <left style="medium">
        <color indexed="65"/>
      </left>
      <right style="none"/>
      <top style="thick">
        <color auto="1"/>
      </top>
      <bottom style="thick">
        <color auto="1"/>
      </bottom>
      <diagonal style="none"/>
    </border>
    <border>
      <left style="none"/>
      <right style="medium">
        <color indexed="65"/>
      </right>
      <top style="thick">
        <color auto="1"/>
      </top>
      <bottom style="thick">
        <color auto="1"/>
      </bottom>
      <diagonal style="none"/>
    </border>
    <border>
      <left style="none"/>
      <right style="none"/>
      <top style="thick">
        <color auto="1"/>
      </top>
      <bottom style="thick">
        <color auto="1"/>
      </bottom>
      <diagonal style="none"/>
    </border>
    <border>
      <left style="medium">
        <color indexed="65"/>
      </left>
      <right style="medium">
        <color indexed="65"/>
      </right>
      <top style="thick">
        <color auto="1"/>
      </top>
      <bottom style="thick">
        <color auto="1"/>
      </bottom>
      <diagonal style="none"/>
    </border>
    <border>
      <left style="medium">
        <color indexed="65"/>
      </left>
      <right style="thick">
        <color auto="1"/>
      </right>
      <top style="thick">
        <color auto="1"/>
      </top>
      <bottom style="thick">
        <color auto="1"/>
      </bottom>
      <diagonal style="none"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ck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thick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 style="none"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ck">
        <color auto="1"/>
      </top>
      <bottom style="thin">
        <color auto="1"/>
      </bottom>
      <diagonal style="none"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ck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rgb="FF7F7F7F"/>
      </right>
      <top style="none"/>
      <bottom style="thin">
        <color rgb="FF7F7F7F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ck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rgb="FF7F7F7F"/>
      </right>
      <top style="thin">
        <color rgb="FF7F7F7F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thick">
        <color auto="1"/>
      </left>
      <right style="none"/>
      <top style="thick">
        <color auto="1"/>
      </top>
      <bottom style="thick">
        <color auto="1"/>
      </bottom>
      <diagonal style="none"/>
    </border>
    <border>
      <left style="medium">
        <color auto="1"/>
      </left>
      <right style="thick">
        <color auto="1"/>
      </right>
      <top style="medium">
        <color auto="1"/>
      </top>
      <bottom style="none"/>
      <diagonal style="none"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 style="none"/>
    </border>
    <border>
      <left style="medium">
        <color auto="1"/>
      </left>
      <right style="thick">
        <color auto="1"/>
      </right>
      <top style="none"/>
      <bottom style="none"/>
      <diagonal style="none"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ck">
        <color auto="1"/>
      </right>
      <top style="medium">
        <color auto="1"/>
      </top>
      <bottom style="none"/>
      <diagonal style="none"/>
    </border>
    <border>
      <left style="thick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ck">
        <color auto="1"/>
      </right>
      <top style="none"/>
      <bottom style="none"/>
      <diagonal style="none"/>
    </border>
    <border>
      <left style="thick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 style="none"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 style="none"/>
    </border>
    <border>
      <left style="none"/>
      <right style="medium">
        <color auto="1"/>
      </right>
      <top style="thick">
        <color auto="1"/>
      </top>
      <bottom style="thick">
        <color auto="1"/>
      </bottom>
      <diagonal style="none"/>
    </border>
    <border>
      <left style="none"/>
      <right style="thick">
        <color auto="1"/>
      </right>
      <top style="thick">
        <color auto="1"/>
      </top>
      <bottom style="thick">
        <color auto="1"/>
      </bottom>
      <diagonal style="none"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 style="none"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 style="none"/>
    </border>
  </borders>
  <cellStyleXfs count="8">
    <xf fontId="0" fillId="0" borderId="0" numFmtId="0" applyNumberFormat="1" applyFont="1" applyFill="1" applyBorder="1"/>
    <xf fontId="0" fillId="0" borderId="0" numFmtId="164" applyNumberFormat="1" applyFont="1" applyFill="1" applyBorder="1"/>
    <xf fontId="0" fillId="0" borderId="0" numFmtId="164" applyNumberFormat="1" applyFont="1" applyFill="1" applyBorder="1"/>
    <xf fontId="1" fillId="0" borderId="0" numFmtId="164" applyNumberFormat="1" applyFont="1" applyFill="1" applyBorder="1"/>
    <xf fontId="0" fillId="0" borderId="0" numFmtId="0" applyNumberFormat="1" applyFont="1" applyFill="1" applyBorder="1"/>
    <xf fontId="1" fillId="0" borderId="0" numFmtId="0" applyNumberFormat="1" applyFont="1" applyFill="1" applyBorder="1"/>
    <xf fontId="2" fillId="2" borderId="0" numFmtId="0" applyNumberFormat="0" applyFont="1" applyFill="1" applyBorder="0"/>
    <xf fontId="3" fillId="3" borderId="1" numFmtId="0" applyNumberFormat="0" applyFont="1" applyFill="1" applyBorder="1"/>
  </cellStyleXfs>
  <cellXfs count="158">
    <xf fontId="0" fillId="0" borderId="0" numFmtId="0" xfId="0"/>
    <xf fontId="0" fillId="0" borderId="0" numFmtId="0" xfId="0">
      <protection locked="1"/>
    </xf>
    <xf fontId="0" fillId="0" borderId="0" numFmtId="0" xfId="0" applyAlignment="1">
      <alignment horizontal="center"/>
      <protection locked="1"/>
    </xf>
    <xf fontId="4" fillId="0" borderId="0" numFmtId="0" xfId="0" applyFont="1" applyAlignment="1">
      <alignment vertical="top" wrapText="1"/>
      <protection locked="1"/>
    </xf>
    <xf fontId="4" fillId="0" borderId="0" numFmtId="0" xfId="0" applyFont="1" applyAlignment="1">
      <alignment horizontal="center" vertical="top" wrapText="1"/>
      <protection locked="1"/>
    </xf>
    <xf fontId="4" fillId="4" borderId="2" numFmtId="0" xfId="0" applyFont="1" applyFill="1" applyBorder="1" applyAlignment="1">
      <alignment horizontal="center" vertical="top"/>
      <protection locked="1"/>
    </xf>
    <xf fontId="4" fillId="4" borderId="0" numFmtId="0" xfId="0" applyFont="1" applyFill="1" applyAlignment="1">
      <alignment horizontal="center" vertical="top"/>
      <protection locked="1"/>
    </xf>
    <xf fontId="5" fillId="4" borderId="3" numFmtId="0" xfId="0" applyFont="1" applyFill="1" applyBorder="1" applyAlignment="1">
      <alignment horizontal="center" vertical="top"/>
      <protection locked="1"/>
    </xf>
    <xf fontId="6" fillId="0" borderId="0" numFmtId="0" xfId="0" applyFont="1" applyAlignment="1">
      <alignment vertical="center" wrapText="1"/>
      <protection locked="1"/>
    </xf>
    <xf fontId="6" fillId="0" borderId="0" numFmtId="0" xfId="0" applyFont="1" applyAlignment="1">
      <alignment horizontal="center" vertical="center" wrapText="1"/>
      <protection locked="1"/>
    </xf>
    <xf fontId="6" fillId="4" borderId="4" numFmtId="0" xfId="0" applyFont="1" applyFill="1" applyBorder="1" applyAlignment="1">
      <alignment horizontal="center" vertical="top"/>
      <protection locked="1"/>
    </xf>
    <xf fontId="6" fillId="4" borderId="5" numFmtId="0" xfId="0" applyFont="1" applyFill="1" applyBorder="1" applyAlignment="1">
      <alignment horizontal="center" vertical="top"/>
      <protection locked="1"/>
    </xf>
    <xf fontId="7" fillId="4" borderId="6" numFmtId="0" xfId="0" applyFont="1" applyFill="1" applyBorder="1" applyAlignment="1">
      <alignment horizontal="center" vertical="top"/>
      <protection locked="1"/>
    </xf>
    <xf fontId="8" fillId="5" borderId="7" numFmtId="0" xfId="0" applyFont="1" applyFill="1" applyBorder="1" applyAlignment="1">
      <alignment horizontal="center" vertical="top" wrapText="1"/>
      <protection locked="1"/>
    </xf>
    <xf fontId="8" fillId="5" borderId="8" numFmtId="0" xfId="0" applyFont="1" applyFill="1" applyBorder="1" applyAlignment="1">
      <alignment horizontal="center" vertical="top" wrapText="1"/>
      <protection locked="1"/>
    </xf>
    <xf fontId="8" fillId="5" borderId="9" numFmtId="0" xfId="0" applyFont="1" applyFill="1" applyBorder="1" applyAlignment="1">
      <alignment horizontal="center" vertical="top" wrapText="1"/>
      <protection locked="1"/>
    </xf>
    <xf fontId="8" fillId="5" borderId="10" numFmtId="0" xfId="0" applyFont="1" applyFill="1" applyBorder="1" applyAlignment="1">
      <alignment horizontal="center" vertical="top" wrapText="1"/>
      <protection locked="1"/>
    </xf>
    <xf fontId="8" fillId="5" borderId="11" numFmtId="0" xfId="0" applyFont="1" applyFill="1" applyBorder="1" applyAlignment="1">
      <alignment horizontal="center" vertical="top" wrapText="1"/>
      <protection locked="1"/>
    </xf>
    <xf fontId="8" fillId="5" borderId="12" numFmtId="0" xfId="0" applyFont="1" applyFill="1" applyBorder="1" applyAlignment="1">
      <alignment horizontal="center" vertical="top" wrapText="1"/>
      <protection locked="1"/>
    </xf>
    <xf fontId="8" fillId="5" borderId="13" numFmtId="0" xfId="0" applyFont="1" applyFill="1" applyBorder="1" applyAlignment="1">
      <alignment horizontal="center" vertical="top" wrapText="1"/>
      <protection locked="1"/>
    </xf>
    <xf fontId="9" fillId="6" borderId="14" numFmtId="0" xfId="0" applyFont="1" applyFill="1" applyBorder="1" applyAlignment="1">
      <alignment horizontal="center" vertical="center" wrapText="1"/>
      <protection locked="1"/>
    </xf>
    <xf fontId="9" fillId="6" borderId="15" numFmtId="0" xfId="0" applyFont="1" applyFill="1" applyBorder="1" applyAlignment="1">
      <alignment horizontal="center" vertical="center" wrapText="1"/>
      <protection locked="1"/>
    </xf>
    <xf fontId="9" fillId="6" borderId="16" numFmtId="0" xfId="0" applyFont="1" applyFill="1" applyBorder="1" applyAlignment="1">
      <alignment horizontal="center" vertical="center" wrapText="1"/>
      <protection locked="1"/>
    </xf>
    <xf fontId="9" fillId="6" borderId="17" numFmtId="0" xfId="0" applyFont="1" applyFill="1" applyBorder="1" applyAlignment="1">
      <alignment horizontal="center" vertical="center" wrapText="1"/>
      <protection locked="1"/>
    </xf>
    <xf fontId="9" fillId="6" borderId="18" numFmtId="0" xfId="0" applyFont="1" applyFill="1" applyBorder="1" applyAlignment="1">
      <alignment horizontal="center" vertical="center"/>
      <protection locked="1"/>
    </xf>
    <xf fontId="9" fillId="6" borderId="19" numFmtId="0" xfId="0" applyFont="1" applyFill="1" applyBorder="1" applyAlignment="1">
      <alignment horizontal="center" vertical="center"/>
      <protection locked="1"/>
    </xf>
    <xf fontId="9" fillId="6" borderId="20" numFmtId="0" xfId="0" applyFont="1" applyFill="1" applyBorder="1" applyAlignment="1">
      <alignment horizontal="center" vertical="center"/>
      <protection locked="1"/>
    </xf>
    <xf fontId="10" fillId="6" borderId="21" numFmtId="0" xfId="0" applyFont="1" applyFill="1" applyBorder="1" applyAlignment="1">
      <alignment horizontal="center" vertical="center"/>
      <protection locked="1"/>
    </xf>
    <xf fontId="0" fillId="7" borderId="22" numFmtId="0" xfId="0" applyFill="1" applyBorder="1" applyAlignment="1">
      <alignment horizontal="center" textRotation="90" vertical="center" wrapText="1"/>
      <protection locked="1"/>
    </xf>
    <xf fontId="11" fillId="0" borderId="23" numFmtId="0" xfId="0" applyFont="1" applyBorder="1" applyAlignment="1">
      <alignment horizontal="right" vertical="center" wrapText="1"/>
      <protection locked="1"/>
    </xf>
    <xf fontId="11" fillId="0" borderId="24" numFmtId="0" xfId="0" applyFont="1" applyBorder="1" applyAlignment="1">
      <alignment horizontal="center" vertical="center" wrapText="1"/>
      <protection locked="1"/>
    </xf>
    <xf fontId="11" fillId="0" borderId="24" numFmtId="0" xfId="0" applyFont="1" applyBorder="1" applyAlignment="1">
      <alignment horizontal="center" vertical="center" wrapText="1"/>
      <protection locked="0"/>
    </xf>
    <xf fontId="11" fillId="0" borderId="25" numFmtId="0" xfId="0" applyFont="1" applyBorder="1" applyAlignment="1">
      <alignment horizontal="center" vertical="center" wrapText="1"/>
      <protection locked="0"/>
    </xf>
    <xf fontId="12" fillId="8" borderId="26" numFmtId="0" xfId="0" applyFont="1" applyFill="1" applyBorder="1" applyAlignment="1">
      <alignment horizontal="center" vertical="center" wrapText="1"/>
      <protection locked="1"/>
    </xf>
    <xf fontId="12" fillId="8" borderId="27" numFmtId="0" xfId="0" applyFont="1" applyFill="1" applyBorder="1" applyAlignment="1">
      <alignment horizontal="center" vertical="center"/>
      <protection locked="1"/>
    </xf>
    <xf fontId="12" fillId="8" borderId="25" numFmtId="0" xfId="0" applyFont="1" applyFill="1" applyBorder="1" applyAlignment="1">
      <alignment horizontal="center" vertical="center"/>
      <protection locked="1"/>
    </xf>
    <xf fontId="12" fillId="8" borderId="28" numFmtId="0" xfId="0" applyFont="1" applyFill="1" applyBorder="1" applyAlignment="1">
      <alignment horizontal="center" vertical="top"/>
      <protection locked="1"/>
    </xf>
    <xf fontId="12" fillId="8" borderId="29" numFmtId="0" xfId="0" applyFont="1" applyFill="1" applyBorder="1" applyAlignment="1">
      <alignment horizontal="center" vertical="top"/>
      <protection locked="1"/>
    </xf>
    <xf fontId="0" fillId="7" borderId="30" numFmtId="0" xfId="0" applyFill="1" applyBorder="1" applyAlignment="1">
      <alignment horizontal="center" textRotation="90" vertical="center" wrapText="1"/>
      <protection locked="1"/>
    </xf>
    <xf fontId="11" fillId="0" borderId="31" numFmtId="0" xfId="0" applyFont="1" applyBorder="1" applyAlignment="1">
      <alignment horizontal="right" vertical="center" wrapText="1"/>
      <protection locked="1"/>
    </xf>
    <xf fontId="11" fillId="0" borderId="32" numFmtId="0" xfId="0" applyFont="1" applyBorder="1" applyAlignment="1">
      <alignment horizontal="center" vertical="center" wrapText="1"/>
      <protection locked="1"/>
    </xf>
    <xf fontId="11" fillId="0" borderId="32" numFmtId="0" xfId="0" applyFont="1" applyBorder="1" applyAlignment="1">
      <alignment horizontal="center" vertical="center" wrapText="1"/>
      <protection locked="0"/>
    </xf>
    <xf fontId="11" fillId="0" borderId="33" numFmtId="0" xfId="0" applyFont="1" applyBorder="1" applyAlignment="1">
      <alignment horizontal="center" vertical="center" wrapText="1"/>
      <protection locked="0"/>
    </xf>
    <xf fontId="12" fillId="8" borderId="34" numFmtId="0" xfId="0" applyFont="1" applyFill="1" applyBorder="1" applyAlignment="1">
      <alignment horizontal="center" vertical="center" wrapText="1"/>
      <protection locked="1"/>
    </xf>
    <xf fontId="12" fillId="8" borderId="35" numFmtId="0" xfId="0" applyFont="1" applyFill="1" applyBorder="1" applyAlignment="1">
      <alignment horizontal="center" vertical="center"/>
      <protection locked="1"/>
    </xf>
    <xf fontId="12" fillId="8" borderId="33" numFmtId="0" xfId="0" applyFont="1" applyFill="1" applyBorder="1" applyAlignment="1">
      <alignment horizontal="center" vertical="center"/>
      <protection locked="1"/>
    </xf>
    <xf fontId="12" fillId="8" borderId="32" numFmtId="0" xfId="0" applyFont="1" applyFill="1" applyBorder="1" applyAlignment="1">
      <alignment horizontal="center" vertical="top"/>
      <protection locked="1"/>
    </xf>
    <xf fontId="12" fillId="8" borderId="36" numFmtId="0" xfId="0" applyFont="1" applyFill="1" applyBorder="1" applyAlignment="1">
      <alignment horizontal="center" vertical="top"/>
      <protection locked="1"/>
    </xf>
    <xf fontId="0" fillId="7" borderId="37" numFmtId="0" xfId="0" applyFill="1" applyBorder="1" applyAlignment="1">
      <alignment horizontal="center" textRotation="90" vertical="center" wrapText="1"/>
      <protection locked="1"/>
    </xf>
    <xf fontId="11" fillId="9" borderId="38" numFmtId="0" xfId="0" applyFont="1" applyFill="1" applyBorder="1" applyAlignment="1">
      <alignment horizontal="right" vertical="center" wrapText="1"/>
      <protection locked="1"/>
    </xf>
    <xf fontId="11" fillId="9" borderId="38" numFmtId="0" xfId="0" applyFont="1" applyFill="1" applyBorder="1" applyAlignment="1">
      <alignment horizontal="center" vertical="center" wrapText="1"/>
      <protection locked="1"/>
    </xf>
    <xf fontId="11" fillId="9" borderId="39" numFmtId="0" xfId="0" applyFont="1" applyFill="1" applyBorder="1" applyAlignment="1">
      <alignment horizontal="center" vertical="center" wrapText="1"/>
      <protection locked="1"/>
    </xf>
    <xf fontId="11" fillId="9" borderId="40" numFmtId="0" xfId="0" applyFont="1" applyFill="1" applyBorder="1" applyAlignment="1">
      <alignment horizontal="center" vertical="center" wrapText="1"/>
      <protection locked="1"/>
    </xf>
    <xf fontId="0" fillId="10" borderId="22" numFmtId="0" xfId="0" applyFill="1" applyBorder="1" applyAlignment="1">
      <alignment horizontal="center" textRotation="90" vertical="center" wrapText="1"/>
      <protection locked="1"/>
    </xf>
    <xf fontId="3" fillId="3" borderId="41" numFmtId="0" xfId="7" applyFont="1" applyFill="1" applyBorder="1" applyAlignment="1">
      <alignment horizontal="center" vertical="center" wrapText="1"/>
      <protection locked="1"/>
    </xf>
    <xf fontId="11" fillId="0" borderId="42" numFmtId="0" xfId="0" applyFont="1" applyBorder="1" applyAlignment="1">
      <alignment horizontal="center" vertical="center" wrapText="1"/>
      <protection locked="0"/>
    </xf>
    <xf fontId="11" fillId="0" borderId="43" numFmtId="0" xfId="0" applyFont="1" applyBorder="1" applyAlignment="1">
      <alignment horizontal="center" vertical="center" wrapText="1"/>
      <protection locked="0"/>
    </xf>
    <xf fontId="12" fillId="8" borderId="44" numFmtId="0" xfId="0" applyFont="1" applyFill="1" applyBorder="1" applyAlignment="1">
      <alignment horizontal="center" vertical="center" wrapText="1"/>
      <protection locked="1"/>
    </xf>
    <xf fontId="12" fillId="8" borderId="45" numFmtId="0" xfId="0" applyFont="1" applyFill="1" applyBorder="1" applyAlignment="1">
      <alignment horizontal="center" vertical="center"/>
      <protection locked="1"/>
    </xf>
    <xf fontId="12" fillId="8" borderId="43" numFmtId="0" xfId="0" applyFont="1" applyFill="1" applyBorder="1" applyAlignment="1">
      <alignment horizontal="center" vertical="center"/>
      <protection locked="1"/>
    </xf>
    <xf fontId="12" fillId="8" borderId="42" numFmtId="0" xfId="0" applyFont="1" applyFill="1" applyBorder="1" applyAlignment="1">
      <alignment horizontal="center" vertical="top"/>
      <protection locked="1"/>
    </xf>
    <xf fontId="12" fillId="8" borderId="46" numFmtId="0" xfId="0" applyFont="1" applyFill="1" applyBorder="1" applyAlignment="1">
      <alignment horizontal="center" vertical="top" wrapText="1"/>
      <protection locked="1"/>
    </xf>
    <xf fontId="0" fillId="10" borderId="30" numFmtId="0" xfId="0" applyFill="1" applyBorder="1" applyAlignment="1">
      <alignment horizontal="center" textRotation="90" vertical="center" wrapText="1"/>
      <protection locked="1"/>
    </xf>
    <xf fontId="11" fillId="0" borderId="47" numFmtId="0" xfId="0" applyFont="1" applyBorder="1" applyAlignment="1">
      <alignment horizontal="right" vertical="center" wrapText="1"/>
      <protection locked="1"/>
    </xf>
    <xf fontId="11" fillId="0" borderId="48" numFmtId="0" xfId="0" applyFont="1" applyBorder="1" applyAlignment="1">
      <alignment horizontal="center" vertical="center" wrapText="1"/>
      <protection locked="1"/>
    </xf>
    <xf fontId="11" fillId="0" borderId="48" numFmtId="0" xfId="0" applyFont="1" applyBorder="1" applyAlignment="1">
      <alignment horizontal="center" vertical="center" wrapText="1"/>
      <protection locked="0"/>
    </xf>
    <xf fontId="11" fillId="0" borderId="49" numFmtId="0" xfId="0" applyFont="1" applyBorder="1" applyAlignment="1">
      <alignment horizontal="center" vertical="center" wrapText="1"/>
      <protection locked="0"/>
    </xf>
    <xf fontId="12" fillId="8" borderId="50" numFmtId="0" xfId="0" applyFont="1" applyFill="1" applyBorder="1" applyAlignment="1">
      <alignment horizontal="center" vertical="center" wrapText="1"/>
      <protection locked="1"/>
    </xf>
    <xf fontId="12" fillId="8" borderId="51" numFmtId="0" xfId="0" applyFont="1" applyFill="1" applyBorder="1" applyAlignment="1">
      <alignment horizontal="center" vertical="center"/>
      <protection locked="1"/>
    </xf>
    <xf fontId="12" fillId="8" borderId="49" numFmtId="0" xfId="0" applyFont="1" applyFill="1" applyBorder="1" applyAlignment="1">
      <alignment horizontal="center" vertical="center"/>
      <protection locked="1"/>
    </xf>
    <xf fontId="12" fillId="8" borderId="48" numFmtId="0" xfId="0" applyFont="1" applyFill="1" applyBorder="1" applyAlignment="1">
      <alignment horizontal="center" vertical="top"/>
      <protection locked="1"/>
    </xf>
    <xf fontId="13" fillId="8" borderId="52" numFmtId="0" xfId="0" applyFont="1" applyFill="1" applyBorder="1" applyAlignment="1">
      <alignment horizontal="center" vertical="top"/>
      <protection locked="1"/>
    </xf>
    <xf fontId="3" fillId="3" borderId="53" numFmtId="0" xfId="7" applyFont="1" applyFill="1" applyBorder="1" applyAlignment="1">
      <alignment horizontal="center" vertical="center" wrapText="1"/>
      <protection locked="1"/>
    </xf>
    <xf fontId="12" fillId="8" borderId="52" numFmtId="0" xfId="0" applyFont="1" applyFill="1" applyBorder="1" applyAlignment="1">
      <alignment horizontal="center" vertical="top" wrapText="1"/>
      <protection locked="1"/>
    </xf>
    <xf fontId="12" fillId="8" borderId="36" numFmtId="0" xfId="0" applyFont="1" applyFill="1" applyBorder="1" applyAlignment="1">
      <alignment horizontal="center" vertical="top" wrapText="1"/>
      <protection locked="1"/>
    </xf>
    <xf fontId="0" fillId="10" borderId="37" numFmtId="0" xfId="0" applyFill="1" applyBorder="1" applyAlignment="1">
      <alignment horizontal="center" textRotation="90" vertical="center" wrapText="1"/>
      <protection locked="1"/>
    </xf>
    <xf fontId="11" fillId="9" borderId="54" numFmtId="0" xfId="0" applyFont="1" applyFill="1" applyBorder="1" applyAlignment="1">
      <alignment horizontal="right" vertical="center" wrapText="1"/>
      <protection locked="1"/>
    </xf>
    <xf fontId="0" fillId="11" borderId="0" numFmtId="0" xfId="0" applyFill="1" applyAlignment="1">
      <alignment horizontal="center" textRotation="90" vertical="center" wrapText="1"/>
      <protection locked="1"/>
    </xf>
    <xf fontId="11" fillId="0" borderId="55" numFmtId="0" xfId="0" applyFont="1" applyBorder="1" applyAlignment="1">
      <alignment horizontal="right" vertical="center" wrapText="1"/>
      <protection locked="1"/>
    </xf>
    <xf fontId="11" fillId="0" borderId="56" numFmtId="0" xfId="0" applyFont="1" applyBorder="1" applyAlignment="1">
      <alignment horizontal="center" vertical="center" wrapText="1"/>
      <protection locked="0"/>
    </xf>
    <xf fontId="12" fillId="8" borderId="43" numFmtId="0" xfId="0" applyFont="1" applyFill="1" applyBorder="1" applyAlignment="1">
      <alignment horizontal="center" vertical="top" wrapText="1"/>
      <protection locked="1"/>
    </xf>
    <xf fontId="11" fillId="0" borderId="57" numFmtId="0" xfId="0" applyFont="1" applyBorder="1" applyAlignment="1">
      <alignment horizontal="right" vertical="center" wrapText="1"/>
      <protection locked="1"/>
    </xf>
    <xf fontId="3" fillId="3" borderId="58" numFmtId="0" xfId="7" applyFont="1" applyFill="1" applyBorder="1" applyAlignment="1">
      <alignment horizontal="center" vertical="center" wrapText="1"/>
      <protection locked="1"/>
    </xf>
    <xf fontId="11" fillId="0" borderId="59" numFmtId="0" xfId="0" applyFont="1" applyBorder="1" applyAlignment="1">
      <alignment horizontal="center" vertical="center" wrapText="1"/>
      <protection locked="0"/>
    </xf>
    <xf fontId="11" fillId="0" borderId="60" numFmtId="0" xfId="0" applyFont="1" applyBorder="1" applyAlignment="1">
      <alignment horizontal="center" vertical="center" wrapText="1"/>
      <protection locked="0"/>
    </xf>
    <xf fontId="12" fillId="8" borderId="61" numFmtId="0" xfId="0" applyFont="1" applyFill="1" applyBorder="1" applyAlignment="1">
      <alignment horizontal="center" vertical="center" wrapText="1"/>
      <protection locked="1"/>
    </xf>
    <xf fontId="12" fillId="8" borderId="62" numFmtId="0" xfId="0" applyFont="1" applyFill="1" applyBorder="1" applyAlignment="1">
      <alignment horizontal="center" vertical="center"/>
      <protection locked="1"/>
    </xf>
    <xf fontId="12" fillId="8" borderId="63" numFmtId="0" xfId="0" applyFont="1" applyFill="1" applyBorder="1" applyAlignment="1">
      <alignment horizontal="center" vertical="center"/>
      <protection locked="1"/>
    </xf>
    <xf fontId="12" fillId="8" borderId="59" numFmtId="0" xfId="0" applyFont="1" applyFill="1" applyBorder="1" applyAlignment="1">
      <alignment horizontal="center" vertical="top"/>
      <protection locked="1"/>
    </xf>
    <xf fontId="12" fillId="8" borderId="63" numFmtId="0" xfId="0" applyFont="1" applyFill="1" applyBorder="1" applyAlignment="1">
      <alignment horizontal="center" vertical="top" wrapText="1"/>
      <protection locked="1"/>
    </xf>
    <xf fontId="11" fillId="9" borderId="64" numFmtId="0" xfId="0" applyFont="1" applyFill="1" applyBorder="1" applyAlignment="1">
      <alignment horizontal="right" vertical="center" wrapText="1"/>
      <protection locked="1"/>
    </xf>
    <xf fontId="0" fillId="0" borderId="0" numFmtId="0" xfId="0" applyAlignment="1">
      <alignment wrapText="1"/>
      <protection locked="1"/>
    </xf>
    <xf fontId="11" fillId="9" borderId="54" numFmtId="0" xfId="0" applyFont="1" applyFill="1" applyBorder="1" applyAlignment="1">
      <alignment horizontal="center" vertical="center" wrapText="1"/>
      <protection locked="1"/>
    </xf>
    <xf fontId="11" fillId="9" borderId="65" numFmtId="0" xfId="0" applyFont="1" applyFill="1" applyBorder="1" applyAlignment="1">
      <alignment horizontal="center" vertical="center" wrapText="1"/>
      <protection locked="1"/>
    </xf>
    <xf fontId="9" fillId="6" borderId="66" numFmtId="0" xfId="0" applyFont="1" applyFill="1" applyBorder="1" applyAlignment="1">
      <alignment horizontal="center" vertical="center" wrapText="1"/>
      <protection locked="1"/>
    </xf>
    <xf fontId="9" fillId="6" borderId="38" numFmtId="0" xfId="0" applyFont="1" applyFill="1" applyBorder="1" applyAlignment="1">
      <alignment horizontal="center" vertical="center" wrapText="1"/>
      <protection locked="1"/>
    </xf>
    <xf fontId="9" fillId="6" borderId="39" numFmtId="0" xfId="0" applyFont="1" applyFill="1" applyBorder="1" applyAlignment="1">
      <alignment horizontal="center" vertical="center" wrapText="1"/>
      <protection locked="1"/>
    </xf>
    <xf fontId="9" fillId="6" borderId="40" numFmtId="0" xfId="0" applyFont="1" applyFill="1" applyBorder="1" applyAlignment="1">
      <alignment horizontal="center" vertical="center" wrapText="1"/>
      <protection locked="1"/>
    </xf>
    <xf fontId="9" fillId="6" borderId="64" numFmtId="0" xfId="0" applyFont="1" applyFill="1" applyBorder="1" applyAlignment="1">
      <alignment horizontal="center" vertical="center"/>
      <protection locked="1"/>
    </xf>
    <xf fontId="9" fillId="6" borderId="30" numFmtId="0" xfId="0" applyFont="1" applyFill="1" applyBorder="1" applyAlignment="1">
      <alignment horizontal="center" vertical="center"/>
      <protection locked="1"/>
    </xf>
    <xf fontId="9" fillId="6" borderId="0" numFmtId="0" xfId="0" applyFont="1" applyFill="1" applyAlignment="1">
      <alignment horizontal="center" vertical="center"/>
      <protection locked="1"/>
    </xf>
    <xf fontId="10" fillId="6" borderId="3" numFmtId="0" xfId="0" applyFont="1" applyFill="1" applyBorder="1" applyAlignment="1">
      <alignment horizontal="center" vertical="center"/>
      <protection locked="1"/>
    </xf>
    <xf fontId="0" fillId="7" borderId="67" numFmtId="0" xfId="0" applyFill="1" applyBorder="1" applyAlignment="1">
      <alignment horizontal="center" textRotation="90" vertical="center" wrapText="1"/>
      <protection locked="1"/>
    </xf>
    <xf fontId="11" fillId="0" borderId="68" numFmtId="0" xfId="0" applyFont="1" applyBorder="1" applyAlignment="1">
      <alignment horizontal="right" vertical="center" wrapText="1"/>
      <protection locked="1"/>
    </xf>
    <xf fontId="11" fillId="0" borderId="42" numFmtId="0" xfId="0" applyFont="1" applyBorder="1" applyAlignment="1">
      <alignment horizontal="center" vertical="center" wrapText="1"/>
      <protection locked="1"/>
    </xf>
    <xf fontId="11" fillId="8" borderId="24" numFmtId="0" xfId="0" applyFont="1" applyFill="1" applyBorder="1" applyAlignment="1">
      <alignment horizontal="center" vertical="top"/>
      <protection locked="1"/>
    </xf>
    <xf fontId="11" fillId="8" borderId="25" numFmtId="0" xfId="0" applyFont="1" applyFill="1" applyBorder="1" applyAlignment="1">
      <alignment horizontal="center" vertical="top" wrapText="1"/>
      <protection locked="1"/>
    </xf>
    <xf fontId="0" fillId="7" borderId="69" numFmtId="0" xfId="0" applyFill="1" applyBorder="1" applyAlignment="1">
      <alignment horizontal="center" textRotation="90" vertical="center" wrapText="1"/>
      <protection locked="1"/>
    </xf>
    <xf fontId="11" fillId="0" borderId="70" numFmtId="0" xfId="0" applyFont="1" applyBorder="1" applyAlignment="1">
      <alignment horizontal="right" vertical="center" wrapText="1"/>
      <protection locked="1"/>
    </xf>
    <xf fontId="11" fillId="0" borderId="71" numFmtId="0" xfId="0" applyFont="1" applyBorder="1" applyAlignment="1">
      <alignment horizontal="center" vertical="center" wrapText="1"/>
      <protection locked="0"/>
    </xf>
    <xf fontId="11" fillId="8" borderId="48" numFmtId="0" xfId="0" applyFont="1" applyFill="1" applyBorder="1" applyAlignment="1">
      <alignment horizontal="center" vertical="top"/>
      <protection locked="1"/>
    </xf>
    <xf fontId="11" fillId="8" borderId="49" numFmtId="0" xfId="0" applyFont="1" applyFill="1" applyBorder="1" applyAlignment="1">
      <alignment horizontal="center" vertical="top" wrapText="1"/>
      <protection locked="1"/>
    </xf>
    <xf fontId="11" fillId="0" borderId="72" numFmtId="0" xfId="0" applyFont="1" applyBorder="1" applyAlignment="1">
      <alignment horizontal="right" vertical="center" wrapText="1"/>
      <protection locked="1"/>
    </xf>
    <xf fontId="11" fillId="0" borderId="73" numFmtId="0" xfId="0" applyFont="1" applyBorder="1" applyAlignment="1">
      <alignment horizontal="center" vertical="center" wrapText="1"/>
      <protection locked="0"/>
    </xf>
    <xf fontId="11" fillId="8" borderId="32" numFmtId="0" xfId="0" applyFont="1" applyFill="1" applyBorder="1" applyAlignment="1">
      <alignment horizontal="center" vertical="top"/>
      <protection locked="1"/>
    </xf>
    <xf fontId="11" fillId="8" borderId="33" numFmtId="0" xfId="0" applyFont="1" applyFill="1" applyBorder="1" applyAlignment="1">
      <alignment horizontal="center" vertical="top" wrapText="1"/>
      <protection locked="1"/>
    </xf>
    <xf fontId="0" fillId="10" borderId="74" numFmtId="0" xfId="0" applyFill="1" applyBorder="1" applyAlignment="1">
      <alignment horizontal="center" textRotation="90" vertical="center" wrapText="1"/>
      <protection locked="1"/>
    </xf>
    <xf fontId="11" fillId="0" borderId="75" numFmtId="0" xfId="0" applyFont="1" applyBorder="1" applyAlignment="1">
      <alignment horizontal="right" vertical="center" wrapText="1"/>
      <protection locked="1"/>
    </xf>
    <xf fontId="11" fillId="8" borderId="44" numFmtId="0" xfId="0" applyFont="1" applyFill="1" applyBorder="1" applyAlignment="1">
      <alignment horizontal="center" vertical="center"/>
      <protection locked="1"/>
    </xf>
    <xf fontId="11" fillId="8" borderId="46" numFmtId="0" xfId="0" applyFont="1" applyFill="1" applyBorder="1" applyAlignment="1">
      <alignment horizontal="center" vertical="top" wrapText="1"/>
      <protection locked="1"/>
    </xf>
    <xf fontId="0" fillId="10" borderId="3" numFmtId="0" xfId="0" applyFill="1" applyBorder="1" applyAlignment="1">
      <alignment horizontal="center" textRotation="90" vertical="center" wrapText="1"/>
      <protection locked="1"/>
    </xf>
    <xf fontId="11" fillId="8" borderId="50" numFmtId="0" xfId="0" applyFont="1" applyFill="1" applyBorder="1" applyAlignment="1">
      <alignment horizontal="center" vertical="center"/>
      <protection locked="1"/>
    </xf>
    <xf fontId="11" fillId="8" borderId="76" numFmtId="0" xfId="0" applyFont="1" applyFill="1" applyBorder="1" applyAlignment="1">
      <alignment horizontal="center" vertical="top" wrapText="1"/>
      <protection locked="1"/>
    </xf>
    <xf fontId="11" fillId="0" borderId="77" numFmtId="0" xfId="0" applyFont="1" applyBorder="1" applyAlignment="1">
      <alignment horizontal="right" vertical="center" wrapText="1"/>
      <protection locked="1"/>
    </xf>
    <xf fontId="11" fillId="8" borderId="34" numFmtId="0" xfId="0" applyFont="1" applyFill="1" applyBorder="1" applyAlignment="1">
      <alignment horizontal="center" vertical="center"/>
      <protection locked="1"/>
    </xf>
    <xf fontId="0" fillId="11" borderId="3" numFmtId="0" xfId="0" applyFill="1" applyBorder="1" applyAlignment="1">
      <alignment horizontal="center" textRotation="90" vertical="center" wrapText="1"/>
      <protection locked="1"/>
    </xf>
    <xf fontId="11" fillId="8" borderId="27" numFmtId="0" xfId="0" applyFont="1" applyFill="1" applyBorder="1" applyAlignment="1">
      <alignment horizontal="center" vertical="top"/>
      <protection locked="1"/>
    </xf>
    <xf fontId="11" fillId="8" borderId="51" numFmtId="0" xfId="0" applyFont="1" applyFill="1" applyBorder="1" applyAlignment="1">
      <alignment horizontal="center" vertical="top"/>
      <protection locked="1"/>
    </xf>
    <xf fontId="11" fillId="8" borderId="35" numFmtId="0" xfId="0" applyFont="1" applyFill="1" applyBorder="1" applyAlignment="1">
      <alignment horizontal="center" vertical="top"/>
      <protection locked="1"/>
    </xf>
    <xf fontId="11" fillId="8" borderId="45" numFmtId="0" xfId="0" applyFont="1" applyFill="1" applyBorder="1" applyAlignment="1">
      <alignment horizontal="center" vertical="top"/>
      <protection locked="1"/>
    </xf>
    <xf fontId="11" fillId="0" borderId="78" numFmtId="0" xfId="0" applyFont="1" applyBorder="1" applyAlignment="1">
      <alignment horizontal="right" vertical="center" wrapText="1"/>
      <protection locked="1"/>
    </xf>
    <xf fontId="11" fillId="8" borderId="79" numFmtId="0" xfId="0" applyFont="1" applyFill="1" applyBorder="1" applyAlignment="1">
      <alignment horizontal="center" vertical="top"/>
      <protection locked="1"/>
    </xf>
    <xf fontId="11" fillId="8" borderId="80" numFmtId="0" xfId="0" applyFont="1" applyFill="1" applyBorder="1" applyAlignment="1">
      <alignment horizontal="center" vertical="top" wrapText="1"/>
      <protection locked="1"/>
    </xf>
    <xf fontId="9" fillId="6" borderId="81" numFmtId="0" xfId="0" applyFont="1" applyFill="1" applyBorder="1" applyAlignment="1">
      <alignment horizontal="center" vertical="center"/>
      <protection locked="1"/>
    </xf>
    <xf fontId="11" fillId="6" borderId="11" numFmtId="0" xfId="0" applyFont="1" applyFill="1" applyBorder="1" applyAlignment="1">
      <alignment horizontal="center" vertical="top" wrapText="1"/>
    </xf>
    <xf fontId="14" fillId="6" borderId="82" numFmtId="0" xfId="0" applyFont="1" applyFill="1" applyBorder="1" applyAlignment="1">
      <alignment horizontal="center" vertical="top" wrapText="1"/>
      <protection locked="1"/>
    </xf>
    <xf fontId="11" fillId="0" borderId="83" numFmtId="0" xfId="0" applyFont="1" applyBorder="1" applyAlignment="1">
      <alignment horizontal="right" vertical="center" wrapText="1"/>
      <protection locked="1"/>
    </xf>
    <xf fontId="11" fillId="8" borderId="26" numFmtId="0" xfId="0" applyFont="1" applyFill="1" applyBorder="1" applyAlignment="1">
      <alignment horizontal="center" vertical="center"/>
      <protection locked="1"/>
    </xf>
    <xf fontId="11" fillId="8" borderId="84" numFmtId="0" xfId="0" applyFont="1" applyFill="1" applyBorder="1" applyAlignment="1">
      <alignment horizontal="center" vertical="top"/>
      <protection locked="1"/>
    </xf>
    <xf fontId="11" fillId="8" borderId="85" numFmtId="0" xfId="0" applyFont="1" applyFill="1" applyBorder="1" applyAlignment="1">
      <alignment horizontal="center" vertical="top" wrapText="1"/>
      <protection locked="1"/>
    </xf>
    <xf fontId="11" fillId="0" borderId="86" numFmtId="0" xfId="0" applyFont="1" applyBorder="1" applyAlignment="1">
      <alignment horizontal="right" vertical="center" wrapText="1"/>
      <protection locked="1"/>
    </xf>
    <xf fontId="11" fillId="8" borderId="61" numFmtId="0" xfId="0" applyFont="1" applyFill="1" applyBorder="1" applyAlignment="1">
      <alignment horizontal="center" vertical="center"/>
      <protection locked="1"/>
    </xf>
    <xf fontId="11" fillId="8" borderId="87" numFmtId="0" xfId="0" applyFont="1" applyFill="1" applyBorder="1" applyAlignment="1">
      <alignment horizontal="center" vertical="top" wrapText="1"/>
      <protection locked="1"/>
    </xf>
    <xf fontId="11" fillId="6" borderId="11" numFmtId="0" xfId="0" applyFont="1" applyFill="1" applyBorder="1" applyAlignment="1">
      <alignment horizontal="center" vertical="top"/>
      <protection locked="1"/>
    </xf>
    <xf fontId="14" fillId="6" borderId="82" numFmtId="0" xfId="0" applyFont="1" applyFill="1" applyBorder="1" applyAlignment="1">
      <alignment horizontal="center" vertical="top"/>
      <protection locked="1"/>
    </xf>
    <xf fontId="11" fillId="0" borderId="43" numFmtId="0" xfId="0" applyFont="1" applyBorder="1" applyAlignment="1">
      <alignment horizontal="center" vertical="center" wrapText="1"/>
      <protection locked="1"/>
    </xf>
    <xf fontId="11" fillId="8" borderId="84" numFmtId="0" xfId="0" applyFont="1" applyFill="1" applyBorder="1" applyAlignment="1">
      <alignment horizontal="left" vertical="center"/>
      <protection locked="1"/>
    </xf>
    <xf fontId="11" fillId="8" borderId="85" numFmtId="0" xfId="0" applyFont="1" applyFill="1" applyBorder="1" applyAlignment="1">
      <alignment horizontal="left" vertical="center" wrapText="1"/>
      <protection locked="1"/>
    </xf>
    <xf fontId="11" fillId="8" borderId="51" numFmtId="0" xfId="0" applyFont="1" applyFill="1" applyBorder="1" applyAlignment="1">
      <alignment horizontal="left" vertical="center"/>
      <protection locked="1"/>
    </xf>
    <xf fontId="11" fillId="8" borderId="49" numFmtId="0" xfId="0" applyFont="1" applyFill="1" applyBorder="1" applyAlignment="1">
      <alignment horizontal="left" vertical="center" wrapText="1"/>
      <protection locked="1"/>
    </xf>
    <xf fontId="11" fillId="0" borderId="59" numFmtId="0" xfId="0" applyFont="1" applyBorder="1" applyAlignment="1">
      <alignment horizontal="center" vertical="center" wrapText="1"/>
      <protection locked="1"/>
    </xf>
    <xf fontId="11" fillId="0" borderId="63" numFmtId="0" xfId="0" applyFont="1" applyBorder="1" applyAlignment="1">
      <alignment horizontal="center" vertical="center" wrapText="1"/>
      <protection locked="0"/>
    </xf>
    <xf fontId="11" fillId="8" borderId="79" numFmtId="0" xfId="0" applyFont="1" applyFill="1" applyBorder="1" applyAlignment="1">
      <alignment horizontal="left" vertical="center"/>
      <protection locked="1"/>
    </xf>
    <xf fontId="11" fillId="8" borderId="87" numFmtId="0" xfId="0" applyFont="1" applyFill="1" applyBorder="1" applyAlignment="1">
      <alignment horizontal="left" vertical="center" wrapText="1"/>
      <protection locked="1"/>
    </xf>
    <xf fontId="11" fillId="0" borderId="65" numFmtId="0" xfId="0" applyFont="1" applyBorder="1" applyAlignment="1">
      <alignment vertical="top" wrapText="1"/>
      <protection locked="1"/>
    </xf>
    <xf fontId="11" fillId="0" borderId="65" numFmtId="0" xfId="0" applyFont="1" applyBorder="1" applyAlignment="1">
      <alignment horizontal="center" vertical="top" wrapText="1"/>
      <protection locked="1"/>
    </xf>
    <xf fontId="11" fillId="0" borderId="0" numFmtId="0" xfId="0" applyFont="1" applyAlignment="1">
      <alignment horizontal="center" vertical="top" wrapText="1"/>
      <protection locked="1"/>
    </xf>
    <xf fontId="11" fillId="0" borderId="0" numFmtId="0" xfId="0" applyFont="1" applyAlignment="1">
      <alignment vertical="top" wrapText="1"/>
      <protection locked="1"/>
    </xf>
  </cellXfs>
  <cellStyles count="8">
    <cellStyle name="Euro" xfId="1"/>
    <cellStyle name="Monétaire 2" xfId="2"/>
    <cellStyle name="Monétaire 3" xfId="3"/>
    <cellStyle name="Normal" xfId="0" builtinId="0"/>
    <cellStyle name="Normal 2" xfId="4"/>
    <cellStyle name="Normal 3" xfId="5"/>
    <cellStyle name="Bad" xfId="6" builtinId="27"/>
    <cellStyle name="Input" xfId="7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Rotond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19" zoomScale="70" workbookViewId="0">
      <selection activeCell="L12" activeCellId="0" sqref="L12"/>
    </sheetView>
  </sheetViews>
  <sheetFormatPr baseColWidth="10" defaultRowHeight="13.5"/>
  <cols>
    <col customWidth="1" min="1" max="1" style="1" width="8.8984375"/>
    <col customWidth="1" min="2" max="2" style="1" width="76.8984375"/>
    <col customWidth="1" min="3" max="3" style="1" width="27.69921875"/>
    <col bestFit="1" customWidth="1" min="4" max="4" style="2" width="27.69921875"/>
    <col customWidth="1" min="5" max="5" style="2" width="27.69921875"/>
    <col customWidth="1" min="6" max="9" style="2" width="8.3984375"/>
    <col customWidth="1" min="10" max="10" style="2" width="22.8515625"/>
    <col bestFit="1" customWidth="1" min="11" max="11" style="2" width="58.59765625"/>
    <col min="12" max="16384" style="1" width="11.421875"/>
  </cols>
  <sheetData>
    <row r="1" ht="13.5">
      <c r="C1" s="2"/>
    </row>
    <row r="2" ht="18.75">
      <c r="B2" s="3"/>
      <c r="C2" s="4"/>
      <c r="D2" s="4"/>
      <c r="E2" s="4"/>
      <c r="F2" s="5"/>
      <c r="G2" s="6"/>
      <c r="H2" s="6"/>
      <c r="I2" s="6"/>
      <c r="J2" s="6" t="s">
        <v>0</v>
      </c>
      <c r="K2" s="7"/>
    </row>
    <row r="3" ht="13.5">
      <c r="B3" s="8"/>
      <c r="C3" s="9"/>
      <c r="D3" s="9"/>
      <c r="E3" s="9"/>
      <c r="F3" s="10"/>
      <c r="G3" s="11"/>
      <c r="H3" s="11"/>
      <c r="I3" s="11"/>
      <c r="J3" s="11"/>
      <c r="K3" s="12"/>
    </row>
    <row r="4" ht="33">
      <c r="B4" s="13" t="s">
        <v>1</v>
      </c>
      <c r="C4" s="14" t="s">
        <v>2</v>
      </c>
      <c r="D4" s="14"/>
      <c r="E4" s="14"/>
      <c r="F4" s="15" t="s">
        <v>3</v>
      </c>
      <c r="G4" s="16"/>
      <c r="H4" s="17" t="s">
        <v>4</v>
      </c>
      <c r="I4" s="16"/>
      <c r="J4" s="18" t="s">
        <v>5</v>
      </c>
      <c r="K4" s="19" t="s">
        <v>6</v>
      </c>
    </row>
    <row r="5" ht="36" customHeight="1">
      <c r="B5" s="20" t="s">
        <v>7</v>
      </c>
      <c r="C5" s="21" t="s">
        <v>8</v>
      </c>
      <c r="D5" s="22" t="s">
        <v>9</v>
      </c>
      <c r="E5" s="23" t="s">
        <v>10</v>
      </c>
      <c r="F5" s="24" t="s">
        <v>11</v>
      </c>
      <c r="G5" s="25" t="s">
        <v>12</v>
      </c>
      <c r="H5" s="25" t="s">
        <v>11</v>
      </c>
      <c r="I5" s="25" t="s">
        <v>12</v>
      </c>
      <c r="J5" s="26"/>
      <c r="K5" s="27"/>
    </row>
    <row r="6" ht="38.5" customHeight="1">
      <c r="A6" s="28" t="s">
        <v>13</v>
      </c>
      <c r="B6" s="29" t="s">
        <v>14</v>
      </c>
      <c r="C6" s="30"/>
      <c r="D6" s="31"/>
      <c r="E6" s="32">
        <v>14</v>
      </c>
      <c r="F6" s="33"/>
      <c r="G6" s="34">
        <f>F6*1.2</f>
        <v>0</v>
      </c>
      <c r="H6" s="34">
        <f>E6*F6</f>
        <v>0</v>
      </c>
      <c r="I6" s="35">
        <f>G6*E6</f>
        <v>0</v>
      </c>
      <c r="J6" s="36"/>
      <c r="K6" s="37"/>
    </row>
    <row r="7" ht="38.5" customHeight="1">
      <c r="A7" s="38"/>
      <c r="B7" s="39" t="s">
        <v>15</v>
      </c>
      <c r="C7" s="40"/>
      <c r="D7" s="41"/>
      <c r="E7" s="42">
        <v>3</v>
      </c>
      <c r="F7" s="43"/>
      <c r="G7" s="44">
        <f>F7*1.2</f>
        <v>0</v>
      </c>
      <c r="H7" s="44">
        <f>E7*F7</f>
        <v>0</v>
      </c>
      <c r="I7" s="45">
        <f>G7*E7</f>
        <v>0</v>
      </c>
      <c r="J7" s="46"/>
      <c r="K7" s="47"/>
    </row>
    <row r="8" ht="38.5" customHeight="1">
      <c r="A8" s="48"/>
      <c r="B8" s="49" t="s">
        <v>16</v>
      </c>
      <c r="C8" s="50"/>
      <c r="D8" s="51"/>
      <c r="E8" s="51"/>
      <c r="F8" s="51"/>
      <c r="G8" s="51"/>
      <c r="H8" s="51"/>
      <c r="I8" s="51"/>
      <c r="J8" s="51"/>
      <c r="K8" s="52"/>
    </row>
    <row r="9" ht="38.5" customHeight="1">
      <c r="A9" s="53" t="s">
        <v>17</v>
      </c>
      <c r="B9" s="29" t="s">
        <v>18</v>
      </c>
      <c r="C9" s="54">
        <v>15000</v>
      </c>
      <c r="D9" s="55">
        <v>200</v>
      </c>
      <c r="E9" s="56">
        <v>75</v>
      </c>
      <c r="F9" s="57">
        <v>8</v>
      </c>
      <c r="G9" s="58">
        <f>F9*1.2</f>
        <v>9.5999999999999996</v>
      </c>
      <c r="H9" s="58">
        <f>E9*F9</f>
        <v>600</v>
      </c>
      <c r="I9" s="59">
        <f>G9*E9</f>
        <v>720</v>
      </c>
      <c r="J9" s="60"/>
      <c r="K9" s="61"/>
    </row>
    <row r="10" ht="38.5" customHeight="1">
      <c r="A10" s="62"/>
      <c r="B10" s="63" t="s">
        <v>19</v>
      </c>
      <c r="C10" s="64"/>
      <c r="D10" s="65">
        <v>500</v>
      </c>
      <c r="E10" s="66">
        <v>0</v>
      </c>
      <c r="F10" s="67"/>
      <c r="G10" s="68">
        <f>F10*1.2</f>
        <v>0</v>
      </c>
      <c r="H10" s="68">
        <f>E10*F10</f>
        <v>0</v>
      </c>
      <c r="I10" s="69">
        <f>G10*E10</f>
        <v>0</v>
      </c>
      <c r="J10" s="70"/>
      <c r="K10" s="71"/>
    </row>
    <row r="11" ht="38.5" customHeight="1">
      <c r="A11" s="62"/>
      <c r="B11" s="63" t="s">
        <v>20</v>
      </c>
      <c r="C11" s="72">
        <v>42000</v>
      </c>
      <c r="D11" s="65">
        <v>2000</v>
      </c>
      <c r="E11" s="66">
        <v>21</v>
      </c>
      <c r="F11" s="67"/>
      <c r="G11" s="68">
        <f>F11*1.2</f>
        <v>0</v>
      </c>
      <c r="H11" s="68">
        <f>E11*F11</f>
        <v>0</v>
      </c>
      <c r="I11" s="69">
        <f>G11*E11</f>
        <v>0</v>
      </c>
      <c r="J11" s="70"/>
      <c r="K11" s="73"/>
    </row>
    <row r="12" ht="38.5" customHeight="1">
      <c r="A12" s="62"/>
      <c r="B12" s="63" t="s">
        <v>21</v>
      </c>
      <c r="C12" s="40"/>
      <c r="D12" s="41">
        <v>5000</v>
      </c>
      <c r="E12" s="42">
        <v>0</v>
      </c>
      <c r="F12" s="43"/>
      <c r="G12" s="44">
        <f>F12*1.2</f>
        <v>0</v>
      </c>
      <c r="H12" s="44">
        <f>E12*F12</f>
        <v>0</v>
      </c>
      <c r="I12" s="45">
        <f>G12*E12</f>
        <v>0</v>
      </c>
      <c r="J12" s="46"/>
      <c r="K12" s="74"/>
    </row>
    <row r="13" ht="38.5" customHeight="1">
      <c r="A13" s="75"/>
      <c r="B13" s="76" t="s">
        <v>16</v>
      </c>
      <c r="C13" s="50"/>
      <c r="D13" s="51"/>
      <c r="E13" s="51"/>
      <c r="F13" s="51"/>
      <c r="G13" s="51"/>
      <c r="H13" s="51"/>
      <c r="I13" s="51"/>
      <c r="J13" s="51"/>
      <c r="K13" s="52"/>
    </row>
    <row r="14" ht="38.5" customHeight="1">
      <c r="A14" s="77"/>
      <c r="B14" s="78" t="s">
        <v>22</v>
      </c>
      <c r="C14" s="54">
        <v>77400</v>
      </c>
      <c r="D14" s="55">
        <v>300</v>
      </c>
      <c r="E14" s="79">
        <v>258</v>
      </c>
      <c r="F14" s="57"/>
      <c r="G14" s="58">
        <f>F14*1.2</f>
        <v>0</v>
      </c>
      <c r="H14" s="58">
        <f>E14*F14</f>
        <v>0</v>
      </c>
      <c r="I14" s="59">
        <f>G14*E14</f>
        <v>0</v>
      </c>
      <c r="J14" s="60"/>
      <c r="K14" s="80"/>
    </row>
    <row r="15" ht="38.5" customHeight="1">
      <c r="A15" s="77"/>
      <c r="B15" s="81" t="s">
        <v>23</v>
      </c>
      <c r="C15" s="82">
        <v>380</v>
      </c>
      <c r="D15" s="83">
        <v>10</v>
      </c>
      <c r="E15" s="84">
        <v>38</v>
      </c>
      <c r="F15" s="85"/>
      <c r="G15" s="86">
        <f>F15*1.2</f>
        <v>0</v>
      </c>
      <c r="H15" s="86">
        <f>E15*F15</f>
        <v>0</v>
      </c>
      <c r="I15" s="87">
        <f>G15*E15</f>
        <v>0</v>
      </c>
      <c r="J15" s="88"/>
      <c r="K15" s="89"/>
    </row>
    <row r="16" ht="38.5" customHeight="1">
      <c r="A16" s="77"/>
      <c r="B16" s="90" t="s">
        <v>16</v>
      </c>
      <c r="C16" s="50"/>
      <c r="D16" s="51"/>
      <c r="E16" s="51"/>
      <c r="F16" s="51"/>
      <c r="G16" s="51"/>
      <c r="H16" s="51"/>
      <c r="I16" s="51"/>
      <c r="J16" s="51"/>
      <c r="K16" s="52"/>
    </row>
    <row r="17" ht="38.5" customHeight="1">
      <c r="A17" s="91"/>
      <c r="B17" s="49" t="s">
        <v>24</v>
      </c>
      <c r="C17" s="92"/>
      <c r="D17" s="93"/>
      <c r="E17" s="93"/>
      <c r="F17" s="51"/>
      <c r="G17" s="51"/>
      <c r="H17" s="51"/>
      <c r="I17" s="51"/>
      <c r="J17" s="51"/>
      <c r="K17" s="52"/>
    </row>
    <row r="18" ht="38.5" customHeight="1">
      <c r="A18" s="91"/>
      <c r="B18" s="94" t="s">
        <v>25</v>
      </c>
      <c r="C18" s="95"/>
      <c r="D18" s="96"/>
      <c r="E18" s="97"/>
      <c r="F18" s="98" t="s">
        <v>11</v>
      </c>
      <c r="G18" s="99" t="s">
        <v>12</v>
      </c>
      <c r="H18" s="98" t="s">
        <v>11</v>
      </c>
      <c r="I18" s="99" t="s">
        <v>12</v>
      </c>
      <c r="J18" s="100"/>
      <c r="K18" s="101"/>
    </row>
    <row r="19" ht="38.5" customHeight="1">
      <c r="A19" s="102" t="s">
        <v>13</v>
      </c>
      <c r="B19" s="103" t="s">
        <v>26</v>
      </c>
      <c r="C19" s="104"/>
      <c r="D19" s="55"/>
      <c r="E19" s="79">
        <v>5</v>
      </c>
      <c r="F19" s="33"/>
      <c r="G19" s="34">
        <f>F19*1.2</f>
        <v>0</v>
      </c>
      <c r="H19" s="34">
        <f>E19*F19</f>
        <v>0</v>
      </c>
      <c r="I19" s="35">
        <f>G19*E19</f>
        <v>0</v>
      </c>
      <c r="J19" s="105"/>
      <c r="K19" s="106"/>
    </row>
    <row r="20" ht="38.5" customHeight="1">
      <c r="A20" s="107"/>
      <c r="B20" s="108" t="s">
        <v>27</v>
      </c>
      <c r="C20" s="64"/>
      <c r="D20" s="65"/>
      <c r="E20" s="109">
        <v>5</v>
      </c>
      <c r="F20" s="67"/>
      <c r="G20" s="68">
        <f>F20*1.2</f>
        <v>0</v>
      </c>
      <c r="H20" s="68">
        <f>E20*F20</f>
        <v>0</v>
      </c>
      <c r="I20" s="69">
        <f>G20*E20</f>
        <v>0</v>
      </c>
      <c r="J20" s="110"/>
      <c r="K20" s="111"/>
    </row>
    <row r="21" ht="38.5" customHeight="1">
      <c r="A21" s="107"/>
      <c r="B21" s="112" t="s">
        <v>28</v>
      </c>
      <c r="C21" s="40"/>
      <c r="D21" s="41"/>
      <c r="E21" s="113"/>
      <c r="F21" s="43"/>
      <c r="G21" s="44"/>
      <c r="H21" s="44"/>
      <c r="I21" s="45"/>
      <c r="J21" s="114"/>
      <c r="K21" s="115"/>
    </row>
    <row r="22" ht="38.5" customHeight="1">
      <c r="A22" s="107"/>
      <c r="B22" s="49" t="s">
        <v>16</v>
      </c>
      <c r="C22" s="50"/>
      <c r="D22" s="51"/>
      <c r="E22" s="51"/>
      <c r="F22" s="51"/>
      <c r="G22" s="51"/>
      <c r="H22" s="51"/>
      <c r="I22" s="51"/>
      <c r="J22" s="51"/>
      <c r="K22" s="52"/>
    </row>
    <row r="23" ht="38.5" customHeight="1">
      <c r="A23" s="116" t="s">
        <v>17</v>
      </c>
      <c r="B23" s="117" t="s">
        <v>29</v>
      </c>
      <c r="C23" s="104"/>
      <c r="D23" s="55"/>
      <c r="E23" s="56">
        <v>10</v>
      </c>
      <c r="F23" s="118"/>
      <c r="G23" s="58">
        <f>F23*1.2</f>
        <v>0</v>
      </c>
      <c r="H23" s="58">
        <f>E23*F23</f>
        <v>0</v>
      </c>
      <c r="I23" s="59">
        <f>G23*E23</f>
        <v>0</v>
      </c>
      <c r="J23" s="105"/>
      <c r="K23" s="119"/>
    </row>
    <row r="24" ht="38.5" customHeight="1">
      <c r="A24" s="120"/>
      <c r="B24" s="108" t="s">
        <v>30</v>
      </c>
      <c r="C24" s="64"/>
      <c r="D24" s="65"/>
      <c r="E24" s="66">
        <v>10</v>
      </c>
      <c r="F24" s="121"/>
      <c r="G24" s="68">
        <f>F24*1.2</f>
        <v>0</v>
      </c>
      <c r="H24" s="68">
        <f>E24*F24</f>
        <v>0</v>
      </c>
      <c r="I24" s="69">
        <f>G24*E24</f>
        <v>0</v>
      </c>
      <c r="J24" s="110"/>
      <c r="K24" s="122"/>
    </row>
    <row r="25" ht="38.5" customHeight="1">
      <c r="A25" s="120"/>
      <c r="B25" s="123" t="s">
        <v>31</v>
      </c>
      <c r="C25" s="40"/>
      <c r="D25" s="41"/>
      <c r="E25" s="42"/>
      <c r="F25" s="124"/>
      <c r="G25" s="44">
        <f>F25*1.2</f>
        <v>0</v>
      </c>
      <c r="H25" s="44">
        <f>E25*F25</f>
        <v>0</v>
      </c>
      <c r="I25" s="45">
        <f>G25*E25</f>
        <v>0</v>
      </c>
      <c r="J25" s="114"/>
      <c r="K25" s="122"/>
    </row>
    <row r="26" ht="38.5" customHeight="1">
      <c r="A26" s="120"/>
      <c r="B26" s="49" t="s">
        <v>16</v>
      </c>
      <c r="C26" s="50"/>
      <c r="D26" s="51"/>
      <c r="E26" s="51"/>
      <c r="F26" s="51"/>
      <c r="G26" s="51"/>
      <c r="H26" s="51"/>
      <c r="I26" s="51"/>
      <c r="J26" s="51"/>
      <c r="K26" s="52"/>
    </row>
    <row r="27" ht="38.5" customHeight="1">
      <c r="A27" s="125" t="s">
        <v>32</v>
      </c>
      <c r="B27" s="103" t="s">
        <v>33</v>
      </c>
      <c r="C27" s="104"/>
      <c r="D27" s="55"/>
      <c r="E27" s="56">
        <v>10</v>
      </c>
      <c r="F27" s="118"/>
      <c r="G27" s="58">
        <f>F27*1.2</f>
        <v>0</v>
      </c>
      <c r="H27" s="58">
        <f>E27*F27</f>
        <v>0</v>
      </c>
      <c r="I27" s="59">
        <f>G27*E27</f>
        <v>0</v>
      </c>
      <c r="J27" s="126"/>
      <c r="K27" s="119"/>
    </row>
    <row r="28" ht="38.5" customHeight="1">
      <c r="A28" s="125"/>
      <c r="B28" s="108" t="s">
        <v>34</v>
      </c>
      <c r="C28" s="64"/>
      <c r="D28" s="65"/>
      <c r="E28" s="66">
        <v>10</v>
      </c>
      <c r="F28" s="121"/>
      <c r="G28" s="68">
        <f>F28*1.2</f>
        <v>0</v>
      </c>
      <c r="H28" s="68">
        <f>E28*F28</f>
        <v>0</v>
      </c>
      <c r="I28" s="69">
        <f>G28*E28</f>
        <v>0</v>
      </c>
      <c r="J28" s="127"/>
      <c r="K28" s="122"/>
    </row>
    <row r="29" ht="38.5" customHeight="1">
      <c r="A29" s="125"/>
      <c r="B29" s="123" t="s">
        <v>31</v>
      </c>
      <c r="C29" s="40"/>
      <c r="D29" s="41"/>
      <c r="E29" s="42"/>
      <c r="F29" s="124"/>
      <c r="G29" s="44">
        <f>F29*1.2</f>
        <v>0</v>
      </c>
      <c r="H29" s="44">
        <f>E29*F29</f>
        <v>0</v>
      </c>
      <c r="I29" s="45">
        <f>G29*E29</f>
        <v>0</v>
      </c>
      <c r="J29" s="128"/>
      <c r="K29" s="122"/>
    </row>
    <row r="30" ht="38.5" customHeight="1">
      <c r="A30" s="125"/>
      <c r="B30" s="49" t="s">
        <v>16</v>
      </c>
      <c r="C30" s="50"/>
      <c r="D30" s="51"/>
      <c r="E30" s="51"/>
      <c r="F30" s="51"/>
      <c r="G30" s="51"/>
      <c r="H30" s="51"/>
      <c r="I30" s="51"/>
      <c r="J30" s="51"/>
      <c r="K30" s="52"/>
    </row>
    <row r="31" ht="38.5" customHeight="1">
      <c r="A31" s="91"/>
      <c r="B31" s="117" t="s">
        <v>35</v>
      </c>
      <c r="C31" s="104"/>
      <c r="D31" s="55"/>
      <c r="E31" s="56"/>
      <c r="F31" s="57"/>
      <c r="G31" s="58">
        <f>F31*1.2</f>
        <v>0</v>
      </c>
      <c r="H31" s="58">
        <f>E31*F31</f>
        <v>0</v>
      </c>
      <c r="I31" s="59">
        <f>G31*E31</f>
        <v>0</v>
      </c>
      <c r="J31" s="129"/>
      <c r="K31" s="119"/>
    </row>
    <row r="32" ht="38.5" customHeight="1">
      <c r="A32" s="91"/>
      <c r="B32" s="130" t="s">
        <v>36</v>
      </c>
      <c r="C32" s="40"/>
      <c r="D32" s="41"/>
      <c r="E32" s="42"/>
      <c r="F32" s="85"/>
      <c r="G32" s="86">
        <f>F32*1.2</f>
        <v>0</v>
      </c>
      <c r="H32" s="44">
        <f>E32*F32</f>
        <v>0</v>
      </c>
      <c r="I32" s="45">
        <f>G32*E32</f>
        <v>0</v>
      </c>
      <c r="J32" s="131"/>
      <c r="K32" s="132"/>
    </row>
    <row r="33" ht="50.5" customHeight="1">
      <c r="A33" s="91"/>
      <c r="B33" s="94" t="s">
        <v>37</v>
      </c>
      <c r="C33" s="95"/>
      <c r="D33" s="96"/>
      <c r="E33" s="97"/>
      <c r="F33" s="133" t="s">
        <v>11</v>
      </c>
      <c r="G33" s="26" t="s">
        <v>12</v>
      </c>
      <c r="H33" s="133" t="s">
        <v>11</v>
      </c>
      <c r="I33" s="26" t="s">
        <v>12</v>
      </c>
      <c r="J33" s="134" t="s">
        <v>38</v>
      </c>
      <c r="K33" s="135"/>
    </row>
    <row r="34" ht="38.5" customHeight="1">
      <c r="A34" s="91"/>
      <c r="B34" s="136" t="s">
        <v>39</v>
      </c>
      <c r="C34" s="104"/>
      <c r="D34" s="55"/>
      <c r="E34" s="56">
        <v>5</v>
      </c>
      <c r="F34" s="137"/>
      <c r="G34" s="34">
        <f>F34*1.2</f>
        <v>0</v>
      </c>
      <c r="H34" s="58">
        <f>E34*F34</f>
        <v>0</v>
      </c>
      <c r="I34" s="59">
        <f>G34*E34</f>
        <v>0</v>
      </c>
      <c r="J34" s="138"/>
      <c r="K34" s="139" t="s">
        <v>40</v>
      </c>
    </row>
    <row r="35" ht="38.5" customHeight="1">
      <c r="A35" s="91"/>
      <c r="B35" s="108" t="s">
        <v>41</v>
      </c>
      <c r="C35" s="64"/>
      <c r="D35" s="65"/>
      <c r="E35" s="66">
        <v>5</v>
      </c>
      <c r="F35" s="121"/>
      <c r="G35" s="68">
        <f>F35*1.2</f>
        <v>0</v>
      </c>
      <c r="H35" s="68">
        <f>E35*F35</f>
        <v>0</v>
      </c>
      <c r="I35" s="69">
        <f>G35*E35</f>
        <v>0</v>
      </c>
      <c r="J35" s="127"/>
      <c r="K35" s="111" t="s">
        <v>40</v>
      </c>
    </row>
    <row r="36" ht="38.5" customHeight="1">
      <c r="A36" s="91"/>
      <c r="B36" s="140" t="s">
        <v>42</v>
      </c>
      <c r="C36" s="40"/>
      <c r="D36" s="41"/>
      <c r="E36" s="42">
        <v>5</v>
      </c>
      <c r="F36" s="141"/>
      <c r="G36" s="86">
        <f>F36*1.2</f>
        <v>0</v>
      </c>
      <c r="H36" s="44">
        <f>E36*F36</f>
        <v>0</v>
      </c>
      <c r="I36" s="45">
        <f>G36*E36</f>
        <v>0</v>
      </c>
      <c r="J36" s="131"/>
      <c r="K36" s="142" t="s">
        <v>40</v>
      </c>
    </row>
    <row r="37" ht="38.5" customHeight="1">
      <c r="A37" s="91"/>
      <c r="B37" s="94" t="s">
        <v>43</v>
      </c>
      <c r="C37" s="95"/>
      <c r="D37" s="96"/>
      <c r="E37" s="97"/>
      <c r="F37" s="133" t="s">
        <v>11</v>
      </c>
      <c r="G37" s="26" t="s">
        <v>12</v>
      </c>
      <c r="H37" s="133" t="s">
        <v>11</v>
      </c>
      <c r="I37" s="26" t="s">
        <v>12</v>
      </c>
      <c r="J37" s="143"/>
      <c r="K37" s="144"/>
    </row>
    <row r="38" ht="38.5" customHeight="1">
      <c r="A38" s="91"/>
      <c r="B38" s="136" t="s">
        <v>44</v>
      </c>
      <c r="C38" s="104"/>
      <c r="D38" s="55"/>
      <c r="E38" s="145">
        <v>20</v>
      </c>
      <c r="F38" s="137"/>
      <c r="G38" s="34">
        <f>F38*1.2</f>
        <v>0</v>
      </c>
      <c r="H38" s="58">
        <f>E38*F38</f>
        <v>0</v>
      </c>
      <c r="I38" s="59">
        <f>G38*E38</f>
        <v>0</v>
      </c>
      <c r="J38" s="146"/>
      <c r="K38" s="147" t="s">
        <v>45</v>
      </c>
    </row>
    <row r="39" ht="38.5" customHeight="1">
      <c r="A39" s="91"/>
      <c r="B39" s="108" t="s">
        <v>46</v>
      </c>
      <c r="C39" s="64"/>
      <c r="D39" s="65"/>
      <c r="E39" s="66">
        <v>7</v>
      </c>
      <c r="F39" s="121"/>
      <c r="G39" s="68">
        <f>F39*1.2</f>
        <v>0</v>
      </c>
      <c r="H39" s="68">
        <f>E39*F39</f>
        <v>0</v>
      </c>
      <c r="I39" s="69">
        <f>G39*E39</f>
        <v>0</v>
      </c>
      <c r="J39" s="148"/>
      <c r="K39" s="149" t="s">
        <v>47</v>
      </c>
    </row>
    <row r="40" ht="38.5" customHeight="1">
      <c r="A40" s="91"/>
      <c r="B40" s="140" t="s">
        <v>48</v>
      </c>
      <c r="C40" s="150"/>
      <c r="D40" s="83"/>
      <c r="E40" s="151">
        <v>3</v>
      </c>
      <c r="F40" s="141"/>
      <c r="G40" s="86">
        <f>F40*1.2</f>
        <v>0</v>
      </c>
      <c r="H40" s="86">
        <f>E40*F40</f>
        <v>0</v>
      </c>
      <c r="I40" s="87">
        <f>G40*E40</f>
        <v>0</v>
      </c>
      <c r="J40" s="152"/>
      <c r="K40" s="153" t="s">
        <v>47</v>
      </c>
    </row>
    <row r="41" ht="16.5">
      <c r="A41" s="91"/>
      <c r="B41" s="154"/>
      <c r="C41" s="155"/>
      <c r="D41" s="155"/>
      <c r="E41" s="156"/>
      <c r="K41" s="2"/>
    </row>
    <row r="42" ht="16.5">
      <c r="B42" s="157"/>
      <c r="C42" s="156"/>
      <c r="D42" s="156"/>
      <c r="E42" s="156"/>
    </row>
    <row r="43" ht="16.5">
      <c r="B43" s="157"/>
      <c r="C43" s="156"/>
      <c r="D43" s="156"/>
      <c r="E43" s="156"/>
    </row>
  </sheetData>
  <sheetProtection autoFilter="1" deleteColumns="1" deleteRows="1" formatCells="1" formatColumns="1" formatRows="0" insertColumns="1" insertHyperlinks="1" insertRows="0" pivotTables="1" selectLockedCells="1" selectUnlockedCells="0" sheet="0" sort="1"/>
  <mergeCells count="18">
    <mergeCell ref="F4:G4"/>
    <mergeCell ref="H4:I4"/>
    <mergeCell ref="A6:A8"/>
    <mergeCell ref="D8:K8"/>
    <mergeCell ref="A9:A13"/>
    <mergeCell ref="D13:K13"/>
    <mergeCell ref="A14:A16"/>
    <mergeCell ref="D16:K16"/>
    <mergeCell ref="D17:K17"/>
    <mergeCell ref="D18:E18"/>
    <mergeCell ref="A19:A22"/>
    <mergeCell ref="D22:K22"/>
    <mergeCell ref="A23:A26"/>
    <mergeCell ref="D26:K26"/>
    <mergeCell ref="A27:A30"/>
    <mergeCell ref="D30:K30"/>
    <mergeCell ref="D33:E33"/>
    <mergeCell ref="D37:E3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ONLYOFFICE/9.2.1.8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Guillaume Deffes</dc:creator>
  <cp:keywords/>
  <dc:description/>
  <cp:lastModifiedBy>all Guillaume DEFFES</cp:lastModifiedBy>
  <cp:revision>166</cp:revision>
  <dcterms:created xsi:type="dcterms:W3CDTF">2022-12-19T16:00:47Z</dcterms:created>
  <dcterms:modified xsi:type="dcterms:W3CDTF">2026-02-16T13:12:40Z</dcterms:modified>
</cp:coreProperties>
</file>